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XI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1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'11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R1653156401 Pol'!$A$1:$G$73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1" i="1" l="1"/>
  <c r="F42" i="1"/>
  <c r="G42" i="1"/>
  <c r="H42" i="1"/>
  <c r="I42" i="1"/>
  <c r="J41" i="1" s="1"/>
  <c r="J52" i="1" l="1"/>
  <c r="J54" i="1"/>
  <c r="J57" i="1"/>
  <c r="J55" i="1"/>
  <c r="J56" i="1"/>
  <c r="J49" i="1"/>
  <c r="J50" i="1"/>
  <c r="J58" i="1"/>
  <c r="J53" i="1"/>
  <c r="J39" i="1"/>
  <c r="J42" i="1" s="1"/>
  <c r="J40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<sst xmlns="http://schemas.openxmlformats.org/spreadsheetml/2006/main" count="392" uniqueCount="214">
  <si>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</si>
  <si>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</si>
  <si>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</si>
  <si>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</si>
  <si>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</si>
  <si>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</si>
  <si>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</si>
  <si>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</si>
  <si>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</si>
  <si>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</si>
  <si>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</si>
  <si>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</si>
  <si>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</si>
  <si>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</si>
  <si>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</si>
  <si>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</si>
  <si>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</si>
  <si>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</si>
  <si>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</si>
  <si>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</si>
  <si>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</si>
  <si>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</si>
  <si>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</si>
  <si>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</si>
  <si>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</si>
  <si>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</si>
  <si>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</si>
  <si>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</si>
  <si>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</si>
  <si>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</si>
  <si>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</si>
  <si>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</si>
  <si>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</si>
  <si>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</si>
  <si>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</si>
  <si>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</si>
  <si>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</si>
  <si>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</si>
  <si>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</si>
  <si>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</si>
  <si>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</si>
  <si>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</si>
  <si>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11</t>
  </si>
  <si>
    <t>XI.Etapa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</si>
  <si>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</si>
  <si>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</si>
  <si>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</si>
  <si>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</si>
  <si>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</si>
  <si>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</si>
  <si>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</si>
  <si>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</si>
  <si>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</si>
  <si>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</si>
  <si>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</si>
  <si>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</si>
  <si>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</si>
  <si>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</si>
  <si>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</si>
  <si>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</si>
  <si>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</si>
  <si>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</si>
  <si>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</si>
  <si>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</si>
  <si>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</si>
  <si>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</si>
  <si>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</si>
  <si>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</si>
  <si>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</si>
  <si>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</si>
  <si>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</si>
  <si>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</si>
  <si>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</si>
  <si>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</si>
  <si>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</si>
  <si>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</si>
  <si>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</si>
  <si>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</si>
  <si>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</si>
  <si>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</si>
  <si>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</si>
  <si>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</si>
  <si>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</si>
  <si>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</si>
  <si>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</si>
  <si>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</si>
  <si>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</si>
  <si>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</si>
  <si>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</si>
  <si>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</si>
  <si>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</si>
  <si>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</si>
  <si>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</si>
  <si>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</si>
  <si>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</si>
  <si>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</si>
  <si>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</si>
  <si>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</si>
  <si>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</si>
  <si>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</si>
  <si>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</si>
  <si>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</si>
  <si>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</si>
  <si>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</si>
  <si>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</si>
  <si>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</si>
  <si>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</si>
  <si>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</si>
  <si>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</si>
  <si>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</si>
  <si>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</si>
  <si>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</si>
  <si>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</si>
  <si>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1425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</si>
  <si>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</si>
  <si>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</si>
  <si>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</si>
  <si>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</si>
  <si>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</si>
  <si>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</si>
  <si>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</si>
  <si>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</si>
  <si>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</si>
  <si>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</si>
  <si>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</si>
  <si>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</si>
  <si>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</si>
  <si>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</si>
  <si>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</si>
  <si>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</si>
  <si>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</si>
  <si>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</si>
  <si>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</si>
  <si>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</si>
  <si>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</si>
  <si>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</si>
  <si>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</si>
  <si>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</si>
  <si>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</si>
  <si>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</si>
  <si>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</si>
  <si>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</si>
  <si>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</si>
  <si>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</si>
  <si>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</si>
  <si>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</si>
  <si>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</si>
  <si>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</si>
  <si>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</si>
  <si>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</si>
  <si>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</si>
  <si>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</si>
  <si>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</si>
  <si>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</si>
  <si>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</si>
  <si>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</si>
  <si>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</si>
  <si>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</si>
  <si>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</si>
  <si>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</si>
  <si>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</si>
  <si>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</si>
  <si>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</si>
  <si>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</si>
  <si>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</si>
  <si>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</si>
  <si>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</si>
  <si>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</si>
  <si>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</si>
  <si>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</si>
  <si>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</si>
  <si>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</si>
  <si>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</si>
  <si>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</si>
  <si>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</si>
  <si>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</si>
  <si>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</si>
  <si>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</si>
  <si>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</si>
  <si>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</si>
  <si>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</si>
  <si>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</si>
  <si>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</si>
  <si>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</si>
  <si>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</si>
  <si>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</si>
  <si>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904      R01</t>
  </si>
  <si>
    <t>Hzs-zkousky v ramci montaz.praci, Komplexni vyzkouseni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</si>
  <si>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</si>
  <si>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</si>
  <si>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</si>
  <si>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</si>
  <si>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</si>
  <si>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</si>
  <si>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</si>
  <si>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</si>
  <si>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</si>
  <si>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</si>
  <si>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</si>
  <si>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DMTZ podhledu SDK, kovová kce., 1xoplášť.12,5 mm</t>
  </si>
  <si>
    <t>m2</t>
  </si>
  <si>
    <t>612403388R00</t>
  </si>
  <si>
    <t>Hrubá výplň rýh ve stěnách do 6x6cm maltou z SMS</t>
  </si>
  <si>
    <t>963016111R01</t>
  </si>
  <si>
    <t>MTZ podhledu SDK, kovová kce., 1xoplášť.12,5 mm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</si>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</sst>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32" zoomScaleNormal="100" zoomScaleSheetLayoutView="75" workbookViewId="0">
      <selection activeCell="Q54" sqref="Q5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213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862389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50852.12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50852.12</v>
      </c>
      <c r="H39" s="107">
        <v>10678.95</v>
      </c>
      <c r="I39" s="107">
        <v>61531.07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50852.12</v>
      </c>
      <c r="H40" s="111">
        <v>10678.95</v>
      </c>
      <c r="I40" s="111">
        <v>61531.07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50852.12</v>
      </c>
      <c r="H41" s="107">
        <v>10678.95</v>
      </c>
      <c r="I41" s="107">
        <v>61531.07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50852.12</v>
      </c>
      <c r="H42" s="116">
        <f>SUMIF(A39:A41,"=1",H39:H41)</f>
        <v>10678.95</v>
      </c>
      <c r="I42" s="116">
        <f>SUMIF(A39:A41,"=1",I39:I41)</f>
        <v>61531.07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5000"/>
  <sheetViews>
    <sheetView tabSelected="1" workbookViewId="0">
      <pane ySplit="7" topLeftCell="A32" activePane="bottomLeft" state="frozen"/>
      <selection pane="bottomLeft" activeCell="Y44" sqref="Y4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2" width="0" hidden="1" customWidth="1"/>
    <col min="14" max="24" width="0" hidden="1" customWidth="1"/>
  </cols>
  <sheetData>
    <row r="1" spans="1:43" ht="15.75" customHeight="1" x14ac:dyDescent="0.25">
      <c r="A1" s="224" t="s">
        <v>213</v>
      </c>
      <c r="B1" s="224"/>
      <c r="C1" s="224"/>
      <c r="D1" s="224"/>
      <c r="E1" s="224"/>
      <c r="F1" s="224"/>
      <c r="G1" s="224"/>
      <c r="P1" t="s">
        <v>79</v>
      </c>
    </row>
    <row r="2" spans="1:43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P2" t="s">
        <v>80</v>
      </c>
    </row>
    <row r="3" spans="1:43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L3" s="90" t="s">
        <v>80</v>
      </c>
      <c r="P3" t="s">
        <v>81</v>
      </c>
    </row>
    <row r="4" spans="1:43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P4" t="s">
        <v>82</v>
      </c>
    </row>
    <row r="5" spans="1:43" x14ac:dyDescent="0.2">
      <c r="D5" s="142"/>
    </row>
    <row r="6" spans="1:43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3" hidden="1" x14ac:dyDescent="0.2">
      <c r="A7" s="5"/>
      <c r="B7" s="6"/>
      <c r="C7" s="6"/>
      <c r="D7" s="8"/>
      <c r="E7" s="151"/>
      <c r="F7" s="152"/>
      <c r="G7" s="152"/>
    </row>
    <row r="8" spans="1:43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P8" t="s">
        <v>90</v>
      </c>
    </row>
    <row r="9" spans="1:43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3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 t="s">
        <v>94</v>
      </c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</row>
    <row r="10" spans="1:43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P10" t="s">
        <v>90</v>
      </c>
    </row>
    <row r="11" spans="1:43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2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 t="s">
        <v>97</v>
      </c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</row>
    <row r="12" spans="1:43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 t="s">
        <v>94</v>
      </c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</row>
    <row r="13" spans="1:43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20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 t="s">
        <v>94</v>
      </c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</row>
    <row r="14" spans="1:43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20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 t="s">
        <v>94</v>
      </c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</row>
    <row r="15" spans="1:43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58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 t="s">
        <v>94</v>
      </c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</row>
    <row r="16" spans="1:43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58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 t="s">
        <v>94</v>
      </c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</row>
    <row r="17" spans="1:43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42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 t="s">
        <v>94</v>
      </c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</row>
    <row r="18" spans="1:43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22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 t="s">
        <v>94</v>
      </c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</row>
    <row r="19" spans="1:43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 t="s">
        <v>94</v>
      </c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</row>
    <row r="20" spans="1:43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3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 t="s">
        <v>94</v>
      </c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</row>
    <row r="21" spans="1:43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 t="s">
        <v>94</v>
      </c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</row>
    <row r="22" spans="1:43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3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 t="s">
        <v>94</v>
      </c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</row>
    <row r="23" spans="1:43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3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 t="s">
        <v>94</v>
      </c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</row>
    <row r="24" spans="1:43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3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 t="s">
        <v>94</v>
      </c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</row>
    <row r="25" spans="1:43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9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 t="s">
        <v>94</v>
      </c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</row>
    <row r="26" spans="1:43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 t="s">
        <v>94</v>
      </c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</row>
    <row r="27" spans="1:43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P27" t="s">
        <v>90</v>
      </c>
    </row>
    <row r="28" spans="1:43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60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 t="s">
        <v>133</v>
      </c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</row>
    <row r="29" spans="1:43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48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 t="s">
        <v>133</v>
      </c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</row>
    <row r="30" spans="1:43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3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 t="s">
        <v>133</v>
      </c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</row>
    <row r="31" spans="1:43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3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 t="s">
        <v>133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</row>
    <row r="32" spans="1:43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20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 t="s">
        <v>133</v>
      </c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</row>
    <row r="33" spans="1:43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10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 t="s">
        <v>133</v>
      </c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</row>
    <row r="34" spans="1:43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58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 t="s">
        <v>133</v>
      </c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</row>
    <row r="35" spans="1:43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58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 t="s">
        <v>133</v>
      </c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</row>
    <row r="36" spans="1:43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42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 t="s">
        <v>133</v>
      </c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</row>
    <row r="37" spans="1:43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22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 t="s">
        <v>133</v>
      </c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</row>
    <row r="38" spans="1:43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 t="s">
        <v>133</v>
      </c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</row>
    <row r="39" spans="1:43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3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 t="s">
        <v>133</v>
      </c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</row>
    <row r="40" spans="1:43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 t="s">
        <v>133</v>
      </c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</row>
    <row r="41" spans="1:43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9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 t="s">
        <v>133</v>
      </c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</row>
    <row r="42" spans="1:43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2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 t="s">
        <v>133</v>
      </c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</row>
    <row r="43" spans="1:43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5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 t="s">
        <v>133</v>
      </c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</row>
    <row r="44" spans="1:43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2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 t="s">
        <v>169</v>
      </c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</row>
    <row r="45" spans="1:43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P45" t="s">
        <v>90</v>
      </c>
    </row>
    <row r="46" spans="1:43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3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 t="s">
        <v>172</v>
      </c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</row>
    <row r="47" spans="1:43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 t="s">
        <v>172</v>
      </c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</row>
    <row r="48" spans="1:43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 t="s">
        <v>133</v>
      </c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</row>
    <row r="49" spans="1:43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P49" t="s">
        <v>90</v>
      </c>
    </row>
    <row r="50" spans="1:43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 t="s">
        <v>172</v>
      </c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</row>
    <row r="51" spans="1:43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P51" t="s">
        <v>90</v>
      </c>
    </row>
    <row r="52" spans="1:43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 t="s">
        <v>133</v>
      </c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</row>
    <row r="53" spans="1:43" outlineLevel="1" x14ac:dyDescent="0.2">
      <c r="A53" s="165">
        <v>40</v>
      </c>
      <c r="B53" s="166" t="s">
        <v>182</v>
      </c>
      <c r="C53" s="172" t="s">
        <v>183</v>
      </c>
      <c r="D53" s="167" t="s">
        <v>166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 t="s">
        <v>172</v>
      </c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</row>
    <row r="54" spans="1:43" ht="22.5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3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 t="s">
        <v>172</v>
      </c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</row>
    <row r="55" spans="1:43" ht="22.5" outlineLevel="1" x14ac:dyDescent="0.2">
      <c r="A55" s="165">
        <v>42</v>
      </c>
      <c r="B55" s="166" t="s">
        <v>186</v>
      </c>
      <c r="C55" s="172" t="s">
        <v>187</v>
      </c>
      <c r="D55" s="167" t="s">
        <v>177</v>
      </c>
      <c r="E55" s="168">
        <v>2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 t="s">
        <v>172</v>
      </c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</row>
    <row r="56" spans="1:43" outlineLevel="1" x14ac:dyDescent="0.2">
      <c r="A56" s="165">
        <v>43</v>
      </c>
      <c r="B56" s="166" t="s">
        <v>188</v>
      </c>
      <c r="C56" s="172" t="s">
        <v>189</v>
      </c>
      <c r="D56" s="167" t="s">
        <v>177</v>
      </c>
      <c r="E56" s="168">
        <v>1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 t="s">
        <v>172</v>
      </c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</row>
    <row r="57" spans="1:43" x14ac:dyDescent="0.2">
      <c r="A57" s="153" t="s">
        <v>89</v>
      </c>
      <c r="B57" s="154" t="s">
        <v>73</v>
      </c>
      <c r="C57" s="171" t="s">
        <v>74</v>
      </c>
      <c r="D57" s="155"/>
      <c r="E57" s="156"/>
      <c r="F57" s="157"/>
      <c r="G57" s="158"/>
      <c r="P57" t="s">
        <v>90</v>
      </c>
    </row>
    <row r="58" spans="1:43" outlineLevel="1" x14ac:dyDescent="0.2">
      <c r="A58" s="165">
        <v>44</v>
      </c>
      <c r="B58" s="166" t="s">
        <v>190</v>
      </c>
      <c r="C58" s="172" t="s">
        <v>191</v>
      </c>
      <c r="D58" s="167" t="s">
        <v>177</v>
      </c>
      <c r="E58" s="168">
        <v>1.5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 t="s">
        <v>172</v>
      </c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</row>
    <row r="59" spans="1:43" outlineLevel="1" x14ac:dyDescent="0.2">
      <c r="A59" s="165">
        <v>45</v>
      </c>
      <c r="B59" s="166" t="s">
        <v>192</v>
      </c>
      <c r="C59" s="172" t="s">
        <v>193</v>
      </c>
      <c r="D59" s="167" t="s">
        <v>93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 t="s">
        <v>133</v>
      </c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</row>
    <row r="60" spans="1:43" outlineLevel="1" x14ac:dyDescent="0.2">
      <c r="A60" s="165">
        <v>46</v>
      </c>
      <c r="B60" s="166" t="s">
        <v>194</v>
      </c>
      <c r="C60" s="172" t="s">
        <v>195</v>
      </c>
      <c r="D60" s="167" t="s">
        <v>177</v>
      </c>
      <c r="E60" s="168">
        <v>1</v>
      </c>
      <c r="F60" s="169"/>
      <c r="G60" s="170"/>
      <c r="H60" s="150"/>
      <c r="I60" s="150"/>
      <c r="J60" s="150"/>
      <c r="K60" s="150"/>
      <c r="L60" s="150"/>
      <c r="M60" s="150"/>
      <c r="N60" s="150"/>
      <c r="O60" s="150"/>
      <c r="P60" s="150" t="s">
        <v>133</v>
      </c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</row>
    <row r="61" spans="1:43" x14ac:dyDescent="0.2">
      <c r="A61" s="153" t="s">
        <v>89</v>
      </c>
      <c r="B61" s="154" t="s">
        <v>75</v>
      </c>
      <c r="C61" s="171" t="s">
        <v>76</v>
      </c>
      <c r="D61" s="155"/>
      <c r="E61" s="156"/>
      <c r="F61" s="157"/>
      <c r="G61" s="158"/>
      <c r="P61" t="s">
        <v>90</v>
      </c>
    </row>
    <row r="62" spans="1:43" outlineLevel="1" x14ac:dyDescent="0.2">
      <c r="A62" s="165">
        <v>47</v>
      </c>
      <c r="B62" s="166" t="s">
        <v>196</v>
      </c>
      <c r="C62" s="172" t="s">
        <v>197</v>
      </c>
      <c r="D62" s="167" t="s">
        <v>177</v>
      </c>
      <c r="E62" s="168">
        <v>5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 t="s">
        <v>133</v>
      </c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</row>
    <row r="63" spans="1:43" outlineLevel="1" x14ac:dyDescent="0.2">
      <c r="A63" s="165">
        <v>48</v>
      </c>
      <c r="B63" s="166" t="s">
        <v>198</v>
      </c>
      <c r="C63" s="172" t="s">
        <v>199</v>
      </c>
      <c r="D63" s="167" t="s">
        <v>200</v>
      </c>
      <c r="E63" s="168">
        <v>10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 t="s">
        <v>133</v>
      </c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</row>
    <row r="64" spans="1:43" x14ac:dyDescent="0.2">
      <c r="A64" s="153" t="s">
        <v>89</v>
      </c>
      <c r="B64" s="154" t="s">
        <v>59</v>
      </c>
      <c r="C64" s="171" t="s">
        <v>60</v>
      </c>
      <c r="D64" s="155"/>
      <c r="E64" s="156"/>
      <c r="F64" s="157"/>
      <c r="G64" s="158"/>
      <c r="P64" t="s">
        <v>90</v>
      </c>
    </row>
    <row r="65" spans="1:43" outlineLevel="1" x14ac:dyDescent="0.2">
      <c r="A65" s="165">
        <v>49</v>
      </c>
      <c r="B65" s="166" t="s">
        <v>201</v>
      </c>
      <c r="C65" s="172" t="s">
        <v>202</v>
      </c>
      <c r="D65" s="167" t="s">
        <v>102</v>
      </c>
      <c r="E65" s="168">
        <v>22</v>
      </c>
      <c r="F65" s="169"/>
      <c r="G65" s="170"/>
      <c r="H65" s="150"/>
      <c r="I65" s="150"/>
      <c r="J65" s="150"/>
      <c r="K65" s="150"/>
      <c r="L65" s="150"/>
      <c r="M65" s="150"/>
      <c r="N65" s="150"/>
      <c r="O65" s="150"/>
      <c r="P65" s="150" t="s">
        <v>133</v>
      </c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</row>
    <row r="66" spans="1:43" x14ac:dyDescent="0.2">
      <c r="A66" s="153" t="s">
        <v>89</v>
      </c>
      <c r="B66" s="154" t="s">
        <v>75</v>
      </c>
      <c r="C66" s="171" t="s">
        <v>76</v>
      </c>
      <c r="D66" s="155"/>
      <c r="E66" s="156"/>
      <c r="F66" s="157"/>
      <c r="G66" s="158"/>
      <c r="P66" t="s">
        <v>90</v>
      </c>
    </row>
    <row r="67" spans="1:43" outlineLevel="1" x14ac:dyDescent="0.2">
      <c r="A67" s="165">
        <v>50</v>
      </c>
      <c r="B67" s="166" t="s">
        <v>203</v>
      </c>
      <c r="C67" s="172" t="s">
        <v>204</v>
      </c>
      <c r="D67" s="167" t="s">
        <v>200</v>
      </c>
      <c r="E67" s="168">
        <v>10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 t="s">
        <v>133</v>
      </c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</row>
    <row r="68" spans="1:43" x14ac:dyDescent="0.2">
      <c r="A68" s="153" t="s">
        <v>89</v>
      </c>
      <c r="B68" s="154" t="s">
        <v>77</v>
      </c>
      <c r="C68" s="171" t="s">
        <v>28</v>
      </c>
      <c r="D68" s="155"/>
      <c r="E68" s="156"/>
      <c r="F68" s="157"/>
      <c r="G68" s="158"/>
      <c r="P68" t="s">
        <v>90</v>
      </c>
    </row>
    <row r="69" spans="1:43" outlineLevel="1" x14ac:dyDescent="0.2">
      <c r="A69" s="165">
        <v>51</v>
      </c>
      <c r="B69" s="166" t="s">
        <v>205</v>
      </c>
      <c r="C69" s="172" t="s">
        <v>206</v>
      </c>
      <c r="D69" s="167" t="s">
        <v>93</v>
      </c>
      <c r="E69" s="168">
        <v>1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 t="s">
        <v>172</v>
      </c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</row>
    <row r="70" spans="1:43" outlineLevel="1" x14ac:dyDescent="0.2">
      <c r="A70" s="165">
        <v>52</v>
      </c>
      <c r="B70" s="166" t="s">
        <v>207</v>
      </c>
      <c r="C70" s="172" t="s">
        <v>208</v>
      </c>
      <c r="D70" s="167" t="s">
        <v>93</v>
      </c>
      <c r="E70" s="168">
        <v>1</v>
      </c>
      <c r="F70" s="169"/>
      <c r="G70" s="170"/>
      <c r="H70" s="150"/>
      <c r="I70" s="150"/>
      <c r="J70" s="150"/>
      <c r="K70" s="150"/>
      <c r="L70" s="150"/>
      <c r="M70" s="150"/>
      <c r="N70" s="150"/>
      <c r="O70" s="150"/>
      <c r="P70" s="150" t="s">
        <v>172</v>
      </c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</row>
    <row r="71" spans="1:43" outlineLevel="1" x14ac:dyDescent="0.2">
      <c r="A71" s="159">
        <v>53</v>
      </c>
      <c r="B71" s="160" t="s">
        <v>209</v>
      </c>
      <c r="C71" s="173" t="s">
        <v>210</v>
      </c>
      <c r="D71" s="161" t="s">
        <v>211</v>
      </c>
      <c r="E71" s="162">
        <v>90</v>
      </c>
      <c r="F71" s="163"/>
      <c r="G71" s="164"/>
      <c r="H71" s="150"/>
      <c r="I71" s="150"/>
      <c r="J71" s="150"/>
      <c r="K71" s="150"/>
      <c r="L71" s="150"/>
      <c r="M71" s="150"/>
      <c r="N71" s="150"/>
      <c r="O71" s="150"/>
      <c r="P71" s="150" t="s">
        <v>172</v>
      </c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</row>
    <row r="72" spans="1:43" x14ac:dyDescent="0.2">
      <c r="A72" s="5"/>
      <c r="B72" s="6"/>
      <c r="C72" s="174"/>
      <c r="D72" s="8"/>
      <c r="E72" s="5"/>
      <c r="F72" s="5"/>
      <c r="G72" s="5"/>
      <c r="N72">
        <v>15</v>
      </c>
      <c r="O72">
        <v>21</v>
      </c>
    </row>
    <row r="73" spans="1:43" x14ac:dyDescent="0.2">
      <c r="C73" s="175"/>
      <c r="D73" s="142"/>
      <c r="P73" t="s">
        <v>212</v>
      </c>
    </row>
    <row r="74" spans="1:43" x14ac:dyDescent="0.2">
      <c r="D74" s="142"/>
    </row>
    <row r="75" spans="1:43" x14ac:dyDescent="0.2">
      <c r="D75" s="142"/>
    </row>
    <row r="76" spans="1:43" x14ac:dyDescent="0.2">
      <c r="D76" s="142"/>
    </row>
    <row r="77" spans="1:43" x14ac:dyDescent="0.2">
      <c r="D77" s="142"/>
    </row>
    <row r="78" spans="1:43" x14ac:dyDescent="0.2">
      <c r="D78" s="142"/>
    </row>
    <row r="79" spans="1:43" x14ac:dyDescent="0.2">
      <c r="D79" s="142"/>
    </row>
    <row r="80" spans="1:43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11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'11 R1653156401 Pol'!Názvy_tisku</vt:lpstr>
      <vt:lpstr>oadresa</vt:lpstr>
      <vt:lpstr>Stavba!Objednatel</vt:lpstr>
      <vt:lpstr>Stavba!Objekt</vt:lpstr>
      <vt:lpstr>'11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2017-12-20T15:31:44Z</cp:lastPrinted>
  <dcterms:created xsi:type="dcterms:W3CDTF">2009-04-08T07:15:50Z</dcterms:created>
  <dcterms:modified xsi:type="dcterms:W3CDTF">2017-12-20T15:32:06Z</dcterms:modified>
</cp:coreProperties>
</file>